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<sst xmlns="http://schemas.openxmlformats.org/spreadsheetml/2006/main" count="64" uniqueCount="61">
  <si>
    <t>наименование мероприятий</t>
  </si>
  <si>
    <t>Военно-полевые сборы</t>
  </si>
  <si>
    <t>День рождения общественной детско-юношеской организации Новокузнецкого района «Свет», 
Смена лидеров «Белые ночи», деятельность районной детской организации «Свет»</t>
  </si>
  <si>
    <t>Приобретение детских путёвок в загородные и санаторные лагеря</t>
  </si>
  <si>
    <t>Массовые культурные мероприятия</t>
  </si>
  <si>
    <t>Лечебное оздоровление детей из малообеспеченных семей в летний период (питание)</t>
  </si>
  <si>
    <t>Экологический марафон</t>
  </si>
  <si>
    <t>Проведение спортивно-массовых мероприятий среди школьников (районная спартакиада)</t>
  </si>
  <si>
    <t>«Проведение спортивно-массовых и физкультурно-оздоровительных мероприятий».</t>
  </si>
  <si>
    <t>Итого:</t>
  </si>
  <si>
    <t>Спартакиада школьников допризывного возраста</t>
  </si>
  <si>
    <t>Областная военно- спортивная игра "Победа"</t>
  </si>
  <si>
    <t>Военно-патриотическая эстафета</t>
  </si>
  <si>
    <t>№ п/п</t>
  </si>
  <si>
    <t>в том числе</t>
  </si>
  <si>
    <t>примечание</t>
  </si>
  <si>
    <t>областной бюджет</t>
  </si>
  <si>
    <t>местный бюджет</t>
  </si>
  <si>
    <t>целевая программа "Развитие системы образования"</t>
  </si>
  <si>
    <t>Целевые программы</t>
  </si>
  <si>
    <t>общая стоимость, тыс. руб.</t>
  </si>
  <si>
    <t xml:space="preserve">кол-во детей </t>
  </si>
  <si>
    <t xml:space="preserve">              к постановлению коллегии администрации</t>
  </si>
  <si>
    <t xml:space="preserve">                  Новокузнецкого муниципального района</t>
  </si>
  <si>
    <t>питание</t>
  </si>
  <si>
    <t>Детские оздоровительные площадки:</t>
  </si>
  <si>
    <t>подпрограмма "Летнее оздоровление"</t>
  </si>
  <si>
    <t>подпрограмма "Оздоровление, отдых и занятость детей" п.3.1</t>
  </si>
  <si>
    <t xml:space="preserve">оплата страхового взноса при организации летнего отдыха </t>
  </si>
  <si>
    <t>оборудование для лагерей с дневным пребыванием детей</t>
  </si>
  <si>
    <t>приобретение спортивного инвентаря.</t>
  </si>
  <si>
    <t>поездка активистов в г.Волгоград</t>
  </si>
  <si>
    <t>подпрограмма "Поддержка одаренных и талантливых детей" п.4.7</t>
  </si>
  <si>
    <t>туристический слет учащихся</t>
  </si>
  <si>
    <t>подпрограмма "Поддержка одаренных и талантливых детей" п.4.1</t>
  </si>
  <si>
    <t>Малозатратный отдых:</t>
  </si>
  <si>
    <t>подпрограмма "Поддержка одаренных и талантливых детей" п.4.5</t>
  </si>
  <si>
    <t>подпрограмма "Патриотическое воспитание граждан и школьников Новокузнецкого района" п.5.2</t>
  </si>
  <si>
    <t>материально- техническое обеспечение, наградной материал, канцелярские товары</t>
  </si>
  <si>
    <t>подпрограмма "Патриотическое воспитание граждан и школьников Новокузнецкого района" п.5.1</t>
  </si>
  <si>
    <t>питание, ГСМ, материально- техническое обеспечение</t>
  </si>
  <si>
    <t>подпрограмма "Патриотическое воспитание граждан и школьников Новокузнецкого района" п.2.10</t>
  </si>
  <si>
    <t>материально- техническое обеспечение, канцелярские товары</t>
  </si>
  <si>
    <t>подпрограмма "Патриотическое воспитание граждан и школьников Новокузнецкого района" п.3.3</t>
  </si>
  <si>
    <t>наградной материал</t>
  </si>
  <si>
    <t>подпрограмма "Патриотическое воспитание граждан и школьников Новокузнецкого района" п.4.1, 4.2, 4.3</t>
  </si>
  <si>
    <t>"Развитие молодежной политики и спорта Новокузнецкого района""</t>
  </si>
  <si>
    <t>"Культура Новокузнецкого района"</t>
  </si>
  <si>
    <t>подпрограмма "Оздоровление и занятость детей" п.1</t>
  </si>
  <si>
    <t>"Развитие здравоохранения МО "Новокузнецкий мунеиципальный район""</t>
  </si>
  <si>
    <t>питание, канцелярские товары, з/п 2 воспитателям</t>
  </si>
  <si>
    <t>"Социальная поддержка населения МО "Новокузнецкий муниципальный район"</t>
  </si>
  <si>
    <t>путевки, проезд</t>
  </si>
  <si>
    <t>Отдых детей из малообеспеченных семей и детей из семей военнослужащих</t>
  </si>
  <si>
    <t xml:space="preserve">Организация временной занятости подростков </t>
  </si>
  <si>
    <t>"Организация занятости несовершеннолетних граждан"</t>
  </si>
  <si>
    <t>компенсационные выплаты</t>
  </si>
  <si>
    <t>подпрограмма "Оздоровление и занятость детей" п.5</t>
  </si>
  <si>
    <t xml:space="preserve">Приобретение детских путёвок в загородные и санаторные лагеря </t>
  </si>
  <si>
    <t>Объем финансирования мероприятий по организации отдыха детей и подростков Новокузнецкого района на 2013 год</t>
  </si>
  <si>
    <t xml:space="preserve">                от 16.04.2013г.№10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</si>
</sst>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0" fontId="0" fillId="0" borderId="0" xfId="0" applyNumberForma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5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5" fillId="33" borderId="41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3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13.8515625" style="0" customWidth="1"/>
    <col min="4" max="4" width="12.57421875" style="0" customWidth="1"/>
    <col min="5" max="5" width="9.00390625" style="0" customWidth="1"/>
    <col min="6" max="7" width="16.57421875" style="0" customWidth="1"/>
    <col min="8" max="8" width="15.57421875" style="0" customWidth="1"/>
    <col min="9" max="9" width="15.00390625" style="0" customWidth="1"/>
    <col min="10" max="10" width="20.140625" style="0" customWidth="1"/>
    <col min="11" max="11" width="14.421875" style="0" customWidth="1"/>
  </cols>
  <sheetData>
    <row r="1" spans="7:9" ht="15">
      <c r="G1" s="16" t="s">
        <v>22</v>
      </c>
      <c r="H1" s="17"/>
      <c r="I1" s="1"/>
    </row>
    <row r="2" spans="7:9" ht="15">
      <c r="G2" s="1" t="s">
        <v>23</v>
      </c>
      <c r="H2" s="1"/>
      <c r="I2" s="1"/>
    </row>
    <row r="3" spans="7:9" ht="15">
      <c r="G3" s="1" t="s">
        <v>60</v>
      </c>
      <c r="H3" s="1"/>
      <c r="I3" s="1"/>
    </row>
    <row r="4" spans="7:9" ht="15">
      <c r="G4" s="1"/>
      <c r="H4" s="1"/>
      <c r="I4" s="1"/>
    </row>
    <row r="5" spans="2:9" ht="16.5" thickBot="1">
      <c r="B5" s="58" t="s">
        <v>59</v>
      </c>
      <c r="C5" s="1"/>
      <c r="D5" s="1"/>
      <c r="E5" s="1"/>
      <c r="F5" s="1"/>
      <c r="G5" s="1"/>
      <c r="H5" s="1"/>
      <c r="I5" s="1"/>
    </row>
    <row r="6" spans="1:9" ht="16.5" customHeight="1">
      <c r="A6" s="65" t="s">
        <v>13</v>
      </c>
      <c r="B6" s="67" t="s">
        <v>0</v>
      </c>
      <c r="C6" s="65" t="s">
        <v>21</v>
      </c>
      <c r="D6" s="69" t="s">
        <v>20</v>
      </c>
      <c r="E6" s="59" t="s">
        <v>14</v>
      </c>
      <c r="F6" s="60"/>
      <c r="G6" s="61"/>
      <c r="H6" s="59" t="s">
        <v>15</v>
      </c>
      <c r="I6" s="63" t="s">
        <v>16</v>
      </c>
    </row>
    <row r="7" spans="1:9" ht="44.25" customHeight="1" thickBot="1">
      <c r="A7" s="66"/>
      <c r="B7" s="68"/>
      <c r="C7" s="66"/>
      <c r="D7" s="70"/>
      <c r="E7" s="13" t="s">
        <v>17</v>
      </c>
      <c r="F7" s="13" t="s">
        <v>18</v>
      </c>
      <c r="G7" s="13" t="s">
        <v>19</v>
      </c>
      <c r="H7" s="62"/>
      <c r="I7" s="64"/>
    </row>
    <row r="8" spans="1:9" ht="30.75" customHeight="1">
      <c r="A8" s="48">
        <v>1</v>
      </c>
      <c r="B8" s="23" t="s">
        <v>25</v>
      </c>
      <c r="C8" s="38">
        <v>860</v>
      </c>
      <c r="D8" s="22">
        <f>SUM(D9:D12)</f>
        <v>2050</v>
      </c>
      <c r="E8" s="21">
        <f>SUM(E9:E12)</f>
        <v>2050</v>
      </c>
      <c r="F8" s="23"/>
      <c r="G8" s="20"/>
      <c r="H8" s="20"/>
      <c r="I8" s="24"/>
    </row>
    <row r="9" spans="1:9" ht="26.25" customHeight="1">
      <c r="A9" s="49"/>
      <c r="B9" s="5" t="s">
        <v>24</v>
      </c>
      <c r="C9" s="18"/>
      <c r="D9" s="19">
        <v>1500</v>
      </c>
      <c r="E9" s="18">
        <v>1500</v>
      </c>
      <c r="F9" s="5" t="s">
        <v>26</v>
      </c>
      <c r="G9" s="6"/>
      <c r="H9" s="6"/>
      <c r="I9" s="7"/>
    </row>
    <row r="10" spans="1:9" ht="48" customHeight="1">
      <c r="A10" s="49"/>
      <c r="B10" s="5" t="s">
        <v>28</v>
      </c>
      <c r="C10" s="18"/>
      <c r="D10" s="19">
        <v>50</v>
      </c>
      <c r="E10" s="18">
        <v>50</v>
      </c>
      <c r="F10" s="5" t="s">
        <v>27</v>
      </c>
      <c r="G10" s="6"/>
      <c r="H10" s="6"/>
      <c r="I10" s="7"/>
    </row>
    <row r="11" spans="1:9" ht="46.5" customHeight="1">
      <c r="A11" s="49"/>
      <c r="B11" s="5" t="s">
        <v>29</v>
      </c>
      <c r="C11" s="18"/>
      <c r="D11" s="19">
        <v>50</v>
      </c>
      <c r="E11" s="18">
        <v>50</v>
      </c>
      <c r="F11" s="5" t="s">
        <v>27</v>
      </c>
      <c r="G11" s="6"/>
      <c r="H11" s="6"/>
      <c r="I11" s="7"/>
    </row>
    <row r="12" spans="1:9" ht="46.5" customHeight="1" thickBot="1">
      <c r="A12" s="50"/>
      <c r="B12" s="27" t="s">
        <v>30</v>
      </c>
      <c r="C12" s="26"/>
      <c r="D12" s="37">
        <v>450</v>
      </c>
      <c r="E12" s="26">
        <v>450</v>
      </c>
      <c r="F12" s="27"/>
      <c r="G12" s="25" t="s">
        <v>46</v>
      </c>
      <c r="H12" s="25"/>
      <c r="I12" s="28"/>
    </row>
    <row r="13" spans="1:9" s="29" customFormat="1" ht="16.5" customHeight="1">
      <c r="A13" s="51">
        <v>2</v>
      </c>
      <c r="B13" s="23" t="s">
        <v>35</v>
      </c>
      <c r="C13" s="33">
        <f>SUM(C14:C24)</f>
        <v>2463</v>
      </c>
      <c r="D13" s="32">
        <f>SUM(D14:D24)</f>
        <v>1292.5</v>
      </c>
      <c r="E13" s="33">
        <f>SUM(E14:E24)</f>
        <v>1292.5</v>
      </c>
      <c r="F13" s="34"/>
      <c r="G13" s="31"/>
      <c r="H13" s="23"/>
      <c r="I13" s="35"/>
    </row>
    <row r="14" spans="1:9" s="30" customFormat="1" ht="58.5" customHeight="1">
      <c r="A14" s="52"/>
      <c r="B14" s="2" t="s">
        <v>31</v>
      </c>
      <c r="C14" s="2">
        <v>49</v>
      </c>
      <c r="D14" s="19">
        <v>612.5</v>
      </c>
      <c r="E14" s="2">
        <v>612.5</v>
      </c>
      <c r="F14" s="2" t="s">
        <v>32</v>
      </c>
      <c r="G14" s="2"/>
      <c r="H14" s="2"/>
      <c r="I14" s="3"/>
    </row>
    <row r="15" spans="1:9" s="30" customFormat="1" ht="57" customHeight="1">
      <c r="A15" s="52"/>
      <c r="B15" s="2" t="s">
        <v>33</v>
      </c>
      <c r="C15" s="2">
        <v>150</v>
      </c>
      <c r="D15" s="19">
        <v>4</v>
      </c>
      <c r="E15" s="2">
        <v>4</v>
      </c>
      <c r="F15" s="2" t="s">
        <v>34</v>
      </c>
      <c r="G15" s="2"/>
      <c r="H15" s="2"/>
      <c r="I15" s="3"/>
    </row>
    <row r="16" spans="1:9" s="30" customFormat="1" ht="57" customHeight="1">
      <c r="A16" s="52"/>
      <c r="B16" s="2" t="s">
        <v>6</v>
      </c>
      <c r="C16" s="2">
        <v>282</v>
      </c>
      <c r="D16" s="19">
        <v>5</v>
      </c>
      <c r="E16" s="2">
        <v>5</v>
      </c>
      <c r="F16" s="2" t="s">
        <v>36</v>
      </c>
      <c r="G16" s="2"/>
      <c r="H16" s="2"/>
      <c r="I16" s="3"/>
    </row>
    <row r="17" spans="1:9" ht="57">
      <c r="A17" s="52"/>
      <c r="B17" s="2" t="s">
        <v>7</v>
      </c>
      <c r="C17" s="2">
        <v>90</v>
      </c>
      <c r="D17" s="2">
        <v>20</v>
      </c>
      <c r="E17" s="2">
        <v>20</v>
      </c>
      <c r="F17" s="2" t="s">
        <v>32</v>
      </c>
      <c r="G17" s="2"/>
      <c r="H17" s="2"/>
      <c r="I17" s="3"/>
    </row>
    <row r="18" spans="1:9" ht="72" customHeight="1">
      <c r="A18" s="52"/>
      <c r="B18" s="2" t="s">
        <v>10</v>
      </c>
      <c r="C18" s="2">
        <v>130</v>
      </c>
      <c r="D18" s="2">
        <v>15</v>
      </c>
      <c r="E18" s="14">
        <v>15</v>
      </c>
      <c r="F18" s="14" t="s">
        <v>37</v>
      </c>
      <c r="G18" s="14"/>
      <c r="H18" s="2" t="s">
        <v>38</v>
      </c>
      <c r="I18" s="3"/>
    </row>
    <row r="19" spans="1:9" ht="68.25">
      <c r="A19" s="52"/>
      <c r="B19" s="2" t="s">
        <v>1</v>
      </c>
      <c r="C19" s="2">
        <v>70</v>
      </c>
      <c r="D19" s="2">
        <v>70</v>
      </c>
      <c r="E19" s="2">
        <v>70</v>
      </c>
      <c r="F19" s="2" t="s">
        <v>39</v>
      </c>
      <c r="G19" s="2"/>
      <c r="H19" s="2" t="s">
        <v>40</v>
      </c>
      <c r="I19" s="3"/>
    </row>
    <row r="20" spans="1:9" ht="72.75" customHeight="1">
      <c r="A20" s="52"/>
      <c r="B20" s="2" t="s">
        <v>11</v>
      </c>
      <c r="C20" s="2">
        <v>12</v>
      </c>
      <c r="D20" s="2">
        <v>10</v>
      </c>
      <c r="E20" s="14">
        <v>10</v>
      </c>
      <c r="F20" s="14" t="s">
        <v>41</v>
      </c>
      <c r="G20" s="14"/>
      <c r="H20" s="2" t="s">
        <v>42</v>
      </c>
      <c r="I20" s="3"/>
    </row>
    <row r="21" spans="1:9" ht="71.25" customHeight="1">
      <c r="A21" s="52"/>
      <c r="B21" s="2" t="s">
        <v>12</v>
      </c>
      <c r="C21" s="2">
        <v>135</v>
      </c>
      <c r="D21" s="2">
        <v>10</v>
      </c>
      <c r="E21" s="2">
        <v>10</v>
      </c>
      <c r="F21" s="2" t="s">
        <v>43</v>
      </c>
      <c r="G21" s="2"/>
      <c r="H21" s="2" t="s">
        <v>44</v>
      </c>
      <c r="I21" s="3"/>
    </row>
    <row r="22" spans="1:9" ht="102">
      <c r="A22" s="52"/>
      <c r="B22" s="2" t="s">
        <v>2</v>
      </c>
      <c r="C22" s="2">
        <v>90</v>
      </c>
      <c r="D22" s="2">
        <v>36</v>
      </c>
      <c r="E22" s="14">
        <v>36</v>
      </c>
      <c r="F22" s="14" t="s">
        <v>45</v>
      </c>
      <c r="G22" s="14"/>
      <c r="H22" s="2"/>
      <c r="I22" s="3"/>
    </row>
    <row r="23" spans="1:9" ht="48" customHeight="1">
      <c r="A23" s="52"/>
      <c r="B23" s="2" t="s">
        <v>8</v>
      </c>
      <c r="C23" s="2">
        <v>400</v>
      </c>
      <c r="D23" s="2">
        <v>340</v>
      </c>
      <c r="E23" s="2">
        <v>340</v>
      </c>
      <c r="F23" s="2"/>
      <c r="G23" s="2" t="s">
        <v>46</v>
      </c>
      <c r="H23" s="2"/>
      <c r="I23" s="3"/>
    </row>
    <row r="24" spans="1:9" ht="36" customHeight="1" thickBot="1">
      <c r="A24" s="53"/>
      <c r="B24" s="11" t="s">
        <v>4</v>
      </c>
      <c r="C24" s="11">
        <v>1055</v>
      </c>
      <c r="D24" s="11">
        <v>170</v>
      </c>
      <c r="E24" s="11">
        <v>170</v>
      </c>
      <c r="F24" s="11"/>
      <c r="G24" s="11" t="s">
        <v>47</v>
      </c>
      <c r="H24" s="11"/>
      <c r="I24" s="12"/>
    </row>
    <row r="25" spans="1:9" s="29" customFormat="1" ht="34.5" customHeight="1">
      <c r="A25" s="48">
        <v>3</v>
      </c>
      <c r="B25" s="23" t="s">
        <v>3</v>
      </c>
      <c r="C25" s="34">
        <f>SUM(C26:C28)</f>
        <v>381</v>
      </c>
      <c r="D25" s="34">
        <f>SUM(D26:D29)</f>
        <v>5791</v>
      </c>
      <c r="E25" s="33">
        <f>SUM(E26:E29)</f>
        <v>2715</v>
      </c>
      <c r="F25" s="34"/>
      <c r="G25" s="35"/>
      <c r="H25" s="36"/>
      <c r="I25" s="35">
        <v>3076</v>
      </c>
    </row>
    <row r="26" spans="1:9" ht="47.25" customHeight="1">
      <c r="A26" s="52"/>
      <c r="B26" s="2" t="s">
        <v>58</v>
      </c>
      <c r="C26" s="2">
        <v>265</v>
      </c>
      <c r="D26" s="2">
        <v>4682</v>
      </c>
      <c r="E26" s="40">
        <v>1606</v>
      </c>
      <c r="F26" s="2" t="s">
        <v>48</v>
      </c>
      <c r="G26" s="3"/>
      <c r="H26" s="4"/>
      <c r="I26" s="3">
        <v>3076</v>
      </c>
    </row>
    <row r="27" spans="1:9" ht="57" customHeight="1">
      <c r="A27" s="52"/>
      <c r="B27" s="2" t="s">
        <v>5</v>
      </c>
      <c r="C27" s="2">
        <v>70</v>
      </c>
      <c r="D27" s="2">
        <v>146</v>
      </c>
      <c r="E27" s="40">
        <v>146</v>
      </c>
      <c r="F27" s="2"/>
      <c r="G27" s="3" t="s">
        <v>49</v>
      </c>
      <c r="H27" s="4" t="s">
        <v>50</v>
      </c>
      <c r="I27" s="3"/>
    </row>
    <row r="28" spans="1:9" ht="60.75" customHeight="1">
      <c r="A28" s="53"/>
      <c r="B28" s="11" t="s">
        <v>53</v>
      </c>
      <c r="C28" s="11">
        <v>46</v>
      </c>
      <c r="D28" s="11">
        <v>913</v>
      </c>
      <c r="E28" s="55">
        <v>913</v>
      </c>
      <c r="F28" s="11"/>
      <c r="G28" s="12" t="s">
        <v>51</v>
      </c>
      <c r="H28" s="56" t="s">
        <v>52</v>
      </c>
      <c r="I28" s="12"/>
    </row>
    <row r="29" spans="1:9" ht="37.5" customHeight="1" thickBot="1">
      <c r="A29" s="57"/>
      <c r="B29" s="11" t="s">
        <v>56</v>
      </c>
      <c r="C29" s="11"/>
      <c r="D29" s="11">
        <v>50</v>
      </c>
      <c r="E29" s="11">
        <v>50</v>
      </c>
      <c r="F29" s="11" t="s">
        <v>57</v>
      </c>
      <c r="G29" s="11"/>
      <c r="H29" s="11"/>
      <c r="I29" s="11"/>
    </row>
    <row r="30" spans="1:9" s="29" customFormat="1" ht="46.5" customHeight="1" thickBot="1">
      <c r="A30" s="54">
        <v>4</v>
      </c>
      <c r="B30" s="43" t="s">
        <v>54</v>
      </c>
      <c r="C30" s="44">
        <v>510</v>
      </c>
      <c r="D30" s="45">
        <f>SUM(I30,E30)</f>
        <v>2452.3</v>
      </c>
      <c r="E30" s="44">
        <v>1888.7</v>
      </c>
      <c r="F30" s="45"/>
      <c r="G30" s="46" t="s">
        <v>55</v>
      </c>
      <c r="H30" s="47"/>
      <c r="I30" s="46">
        <v>563.6</v>
      </c>
    </row>
    <row r="31" spans="1:9" ht="27.75" customHeight="1" thickBot="1">
      <c r="A31" s="41"/>
      <c r="B31" s="42" t="s">
        <v>9</v>
      </c>
      <c r="C31" s="41">
        <f>SUM(C8,C13,C25,C30)</f>
        <v>4214</v>
      </c>
      <c r="D31" s="8">
        <f>SUM(D8,D13,D25,D30)</f>
        <v>11585.8</v>
      </c>
      <c r="E31" s="41">
        <f>SUM(E8,E13,E25,E30)</f>
        <v>7946.2</v>
      </c>
      <c r="F31" s="8"/>
      <c r="G31" s="9"/>
      <c r="H31" s="41"/>
      <c r="I31" s="9">
        <f>SUM(I8,I13,I25,I30)</f>
        <v>3639.6</v>
      </c>
    </row>
    <row r="32" spans="3:8" ht="15">
      <c r="C32" s="39"/>
      <c r="D32" s="15"/>
      <c r="H32" s="39"/>
    </row>
    <row r="33" ht="15">
      <c r="E33" s="10"/>
    </row>
    <row r="34" spans="2:5" ht="15">
      <c r="B34" s="1"/>
      <c r="E34" s="10"/>
    </row>
  </sheetData>
  <sheetProtection/>
  <mergeCells count="7">
    <mergeCell ref="E6:G6"/>
    <mergeCell ref="H6:H7"/>
    <mergeCell ref="I6:I7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2013-04-17T03:43:30Z</dcterms:modified>
  <cp:category/>
  <cp:version/>
  <cp:contentType/>
  <cp:contentStatus/>
</cp:coreProperties>
</file>